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rian.lipinski\Downloads\"/>
    </mc:Choice>
  </mc:AlternateContent>
  <xr:revisionPtr revIDLastSave="0" documentId="13_ncr:1_{546A0238-70B5-4812-91E7-D66B37C0FD90}" xr6:coauthVersionLast="45" xr6:coauthVersionMax="45" xr10:uidLastSave="{00000000-0000-0000-0000-000000000000}"/>
  <workbookProtection workbookAlgorithmName="SHA-512" workbookHashValue="JkcUx+kOw6foPqUI9VOygeRmJNzS728Ewe9eyQqKgC9mWRZI2pGTXDn0oeluMsRNkZlqQz+DtqV2GggoB3rTWQ==" workbookSaltValue="XTw7+Be9MeqKTemRzvAitg==" workbookSpinCount="100000" lockStructure="1"/>
  <bookViews>
    <workbookView xWindow="-120" yWindow="-120" windowWidth="20730" windowHeight="11160" activeTab="1" xr2:uid="{00000000-000D-0000-FFFF-FFFF00000000}"/>
  </bookViews>
  <sheets>
    <sheet name="Prioritization Tool" sheetId="2" r:id="rId1"/>
    <sheet name="How to Answer the Questions" sheetId="3" r:id="rId2"/>
    <sheet name="List of possible answers" sheetId="1"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2" i="3" l="1"/>
  <c r="E53" i="3"/>
  <c r="E54" i="3"/>
  <c r="E51" i="3"/>
  <c r="E41" i="3"/>
  <c r="F37" i="3" s="1"/>
  <c r="E55" i="3" l="1"/>
  <c r="F39" i="3"/>
  <c r="F38" i="3"/>
  <c r="F40" i="3"/>
</calcChain>
</file>

<file path=xl/sharedStrings.xml><?xml version="1.0" encoding="utf-8"?>
<sst xmlns="http://schemas.openxmlformats.org/spreadsheetml/2006/main" count="113" uniqueCount="77">
  <si>
    <t>Question 1</t>
  </si>
  <si>
    <t>Question 2</t>
  </si>
  <si>
    <t>Question 3</t>
  </si>
  <si>
    <t>Question 4</t>
  </si>
  <si>
    <t>Question 5</t>
  </si>
  <si>
    <t>Question 6</t>
  </si>
  <si>
    <t>Yes</t>
  </si>
  <si>
    <t>No</t>
  </si>
  <si>
    <t>Very strong</t>
  </si>
  <si>
    <t>Somewhat strong</t>
  </si>
  <si>
    <t>Neither strong nor weak/unsure</t>
  </si>
  <si>
    <t>Not strong</t>
  </si>
  <si>
    <t>No relationship</t>
  </si>
  <si>
    <t>Much higher</t>
  </si>
  <si>
    <t>Somewhat higher</t>
  </si>
  <si>
    <t>Average/unsure</t>
  </si>
  <si>
    <t>Somewhat lower</t>
  </si>
  <si>
    <t>Much lower</t>
  </si>
  <si>
    <t>Commodity 2</t>
  </si>
  <si>
    <t>Commodity 3</t>
  </si>
  <si>
    <t>Commodity 4</t>
  </si>
  <si>
    <t>Commodity 5</t>
  </si>
  <si>
    <t>Commodity 6</t>
  </si>
  <si>
    <t>How to Answer The Questions</t>
  </si>
  <si>
    <t>Below, you will find an explanation for each question listed in the prioritization tool and how to go about answering them.</t>
  </si>
  <si>
    <t>Some companies may have a high level of interest in a particular commodity for reputational or operational reasons. For example, a breakfast cereal manufacturer may be especially interested in wheat if the most prominent cereal within their product line is wheat-based. A business will find value in prioritizing measurement of any such crucial commodities.</t>
  </si>
  <si>
    <t>Direct measurement of a commodity (meaning the ability to go to where a commodity is produced and conduct counting or weighing directly) results in more accurate FLW figures. If direct measurement is not possible, you may have to rely on less reliable measurement methods, such as records or proxy data. Therefore, having the ability to perform direct measurement of FLW at the production level may be a reason for prioritizing a specific commodity.</t>
  </si>
  <si>
    <t>If your company has a long-time relationship with a supplier of a specific commodity, it will likely be easier to partner with them on a production-level measurement project. However, if the relationship is less well-established, then it may be more difficult to partner with that specific supplier to get accurate FLW measurements for that commodity.</t>
  </si>
  <si>
    <t>Question 7</t>
  </si>
  <si>
    <t>Similar data, but not perfect</t>
  </si>
  <si>
    <t>Somewhat/don't know</t>
  </si>
  <si>
    <t>Don't know</t>
  </si>
  <si>
    <t>Guidance on Prioritizing Measurement of On-Farm FLW</t>
  </si>
  <si>
    <t>Prioritization Ranking Tool</t>
  </si>
  <si>
    <t>If a commodity represents a large percentage of a company’s total purchases by weight, quantifying total FLW of that commodity may allow the company to make a bigger total impact on FLW reduction. For example, imagine a company with the commodity purchases seen in Figure A.</t>
  </si>
  <si>
    <t>Table A. Example of Total Purchases by a Company by Weight (hypothetical)</t>
  </si>
  <si>
    <t>Commodity</t>
  </si>
  <si>
    <t>Amount Purchased by Weight (tonnes)</t>
  </si>
  <si>
    <t>% of Overall Purchases by Weight</t>
  </si>
  <si>
    <t>Tomatoes</t>
  </si>
  <si>
    <t>Lettuce</t>
  </si>
  <si>
    <t>Potatoes</t>
  </si>
  <si>
    <t>Beef</t>
  </si>
  <si>
    <t>Total</t>
  </si>
  <si>
    <t>The economic value of the commodity in question may also be important for a business to consider, if the prime reason for reducing FLW is to save money. The same hypothetical company from the previous example may reach very different conclusions if prioritizing economic value over total purchases by weight, as can be seen in Table B.</t>
  </si>
  <si>
    <t>Table B. Example of Total Purchases by a Company by Economic Value (hypothetical)</t>
  </si>
  <si>
    <t>Cost per tonne ($)</t>
  </si>
  <si>
    <t>Total Cost</t>
  </si>
  <si>
    <t>% of Overall Purchases by $</t>
  </si>
  <si>
    <t>-</t>
  </si>
  <si>
    <t>Note: Costs are purely hypothetical.</t>
  </si>
  <si>
    <t>Table C. Example of Total Purchases by a Company by GHG Emissions (hypothetical)</t>
  </si>
  <si>
    <t>GHG emissions per tonne (kg CO2 eq)</t>
  </si>
  <si>
    <t>Total GHG emissions (kg CO2 eq)</t>
  </si>
  <si>
    <t>% of overall purchases by GHG emissions</t>
  </si>
  <si>
    <t>Note: Data was obtained using the FLW Value Calculator and is based on GHG impacts at the agricultural production stage.</t>
  </si>
  <si>
    <t>For more information on how to answer each question, consult the "How To Answer the Questions" tab.</t>
  </si>
  <si>
    <t>The generous financial support of the Walmart Foundation made this guidance possible.</t>
  </si>
  <si>
    <t xml:space="preserve"> </t>
  </si>
  <si>
    <r>
      <t xml:space="preserve">FLW also has significant environmental impacts, due to all the land, energy, water, fertilizer and greenhouse gases associated with the production of the food that is lost or wasted. A company may want to consider these environmental impacts when prioritizing FLW measurement if their ultimate goal is to reduce their environmental footprint. One useful tool for assessing these environmental impacts is the </t>
    </r>
    <r>
      <rPr>
        <u/>
        <sz val="9"/>
        <color theme="4"/>
        <rFont val="Calibri"/>
        <family val="2"/>
        <scheme val="minor"/>
      </rPr>
      <t>FLW Value Calculator</t>
    </r>
    <r>
      <rPr>
        <sz val="9"/>
        <rFont val="Calibri"/>
        <family val="2"/>
        <scheme val="minor"/>
      </rPr>
      <t>, created by Quantis as part of WBCSD’s FReSH program and with input from World Resources Institute.  The same hypothetical company from the previous examples may be interested in reducing GHG emissions, for instance, which would lead to the results in Table C.</t>
    </r>
  </si>
  <si>
    <t>In this example, beef represents 90% of the company’s total GHG footprint, despite being just 10% of overall weight purchased. So if reducing GHG emissions is a priority for this company, they might choose to prioritize measuring FLW related to beef.</t>
  </si>
  <si>
    <t>The below questionnaire will help you assess which commodities are most important to prioritize for farm-level measurement. Start by filling in the names of your commodities of interest in the top row. Then, for each question, select the most appropriate answer from the drop-down list for each question, based on your needs and circumstances. The field will then turn a shade of green, yellow or red, depending on how you answer. A commodity with numerous green answers is a commodity that is well-suited for farm-level measurement, while a commodity with numerous red answers may not be well-suited for farm-level measurement.</t>
  </si>
  <si>
    <t>1. Does the commodity reflect a key aspect or interest for my business?</t>
  </si>
  <si>
    <t>2. Do I (or a close partner) have direct access to the commodity to perform new measurements if necessary?</t>
  </si>
  <si>
    <t>3, Do I have close partnerships or relationships with my suppliers of this commodity?</t>
  </si>
  <si>
    <t>4. Are there existing studies or measurements that I can use as proxy data?</t>
  </si>
  <si>
    <t>5. Is the absolute amount (by weight) of this commodity purchased or produced by the business high or low, compared to other commodities purchased or produced by my business?</t>
  </si>
  <si>
    <t>3. Do I have close partnerships or relationships with my suppliers of this commodity?</t>
  </si>
  <si>
    <t>6. Is the economic value of this commodity high or low, compared to other commodities purchased or produced by my business?</t>
  </si>
  <si>
    <t>7. Does the commodity have significant environmental impacts, compared to other commodities purchased or produced by my business?</t>
  </si>
  <si>
    <t>If there is existing data about loss for the particular commodity you are focused on, you may not need to begin an entirely new study. The Food Waste Atlas (developed by WRAP and WRI) and the FAO Food Loss and Waste Database are two searchable resources where you can see if there are existing data points you may be able to use for your measurement process.</t>
  </si>
  <si>
    <t>Food Waste Atlas</t>
  </si>
  <si>
    <t>FAO Food Loss and Waste Database</t>
  </si>
  <si>
    <t>Food loss and waste (FLW) occurs throughout the food supply chain, with actions upstream affecting FLW downstream (and vice versa). As more businesses begin measuring the FLW happening within their own operations, they are increasingly working with their suppliers to measure and reduce upstream FLW as well. For example, in the 10x20x30 initiative, ten of the world’s largest food retailers and providers agreed to work with twenty of their priority suppliers to halve FLW by 2030. Measuring farm-level FLW can be a daunting prospect, however. Many businesses engage with a wide range of suppliers and a diverse set of commodities. The set of questions below aim to help companies prioritize on which commmodities to focus.  By comparing several commodities with these criteria in mind, a company can assess which commodities to prioritize for on- or near-farm level measurement.</t>
  </si>
  <si>
    <t>Commodity 1</t>
  </si>
  <si>
    <t>Since tomatoes reflect 60% of the total purchases, the company may be more inclined toward measuring FLW in tomato production.</t>
  </si>
  <si>
    <t>In this example, potatoes represent the highest percentage of the company's purchases, so the company may choose to prioritize FLW related to potatoes.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</si>
</sst>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2" x14ac:knownFonts="1">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u/>
      <sz val="11"/>
      <color theme="10"/>
      <name val="Calibri"/>
      <family val="2"/>
      <scheme val="minor"/>
    </font>
    <font>
      <sz val="9"/>
      <name val="Calibri"/>
      <family val="2"/>
      <scheme val="minor"/>
    </font>
    <font>
      <u/>
      <sz val="9"/>
      <color theme="4"/>
      <name val="Calibri"/>
      <family val="2"/>
      <scheme val="minor"/>
    </font>
    <font>
      <sz val="11"/>
      <color rgb="FFFF0000"/>
      <name val="Calibri"/>
      <family val="2"/>
      <scheme val="minor"/>
    </font>
    <font>
      <sz val="8"/>
      <color rgb="FFFF0000"/>
      <name val="Calibri"/>
      <family val="2"/>
      <scheme val="minor"/>
    </font>
    <font>
      <u/>
      <sz val="9"/>
      <color theme="10"/>
      <name val="Calibri"/>
      <family val="2"/>
      <scheme val="minor"/>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81">
    <xf numFmtId="0" fontId="0" fillId="0" borderId="0" xfId="0"/>
    <xf numFmtId="0" fontId="0" fillId="2" borderId="0" xfId="0" applyFill="1"/>
    <xf numFmtId="0" fontId="3" fillId="2" borderId="0" xfId="0" applyFont="1" applyFill="1"/>
    <xf numFmtId="0" fontId="4" fillId="2" borderId="0" xfId="0" applyFont="1" applyFill="1"/>
    <xf numFmtId="0" fontId="4" fillId="2" borderId="3" xfId="0" applyFont="1" applyFill="1" applyBorder="1" applyAlignment="1">
      <alignment vertical="center" wrapText="1"/>
    </xf>
    <xf numFmtId="0" fontId="3" fillId="2" borderId="4" xfId="0" applyFont="1" applyFill="1" applyBorder="1" applyAlignment="1">
      <alignment vertical="center" wrapText="1"/>
    </xf>
    <xf numFmtId="9" fontId="3" fillId="2" borderId="4" xfId="0" applyNumberFormat="1" applyFont="1" applyFill="1" applyBorder="1" applyAlignment="1">
      <alignment vertical="center" wrapText="1"/>
    </xf>
    <xf numFmtId="3" fontId="5" fillId="2" borderId="4" xfId="0" applyNumberFormat="1" applyFont="1" applyFill="1" applyBorder="1" applyAlignment="1">
      <alignment vertical="center" wrapText="1"/>
    </xf>
    <xf numFmtId="9" fontId="5" fillId="2" borderId="4" xfId="0" applyNumberFormat="1" applyFont="1" applyFill="1" applyBorder="1" applyAlignment="1">
      <alignment vertical="center" wrapText="1"/>
    </xf>
    <xf numFmtId="6" fontId="3" fillId="2" borderId="4" xfId="0" applyNumberFormat="1" applyFont="1" applyFill="1" applyBorder="1" applyAlignment="1">
      <alignment vertical="center" wrapText="1"/>
    </xf>
    <xf numFmtId="0" fontId="5" fillId="2" borderId="4" xfId="0" applyFont="1" applyFill="1" applyBorder="1" applyAlignment="1">
      <alignment vertical="center" wrapText="1"/>
    </xf>
    <xf numFmtId="6" fontId="5" fillId="2" borderId="4" xfId="0" applyNumberFormat="1" applyFont="1" applyFill="1" applyBorder="1" applyAlignment="1">
      <alignment vertical="center" wrapText="1"/>
    </xf>
    <xf numFmtId="3" fontId="3" fillId="2" borderId="4" xfId="0" applyNumberFormat="1" applyFont="1" applyFill="1" applyBorder="1" applyAlignment="1">
      <alignment vertical="center" wrapText="1"/>
    </xf>
    <xf numFmtId="0" fontId="3" fillId="2" borderId="0" xfId="0" applyFont="1" applyFill="1" applyAlignment="1">
      <alignment vertical="center" wrapText="1"/>
    </xf>
    <xf numFmtId="0" fontId="4" fillId="2" borderId="5" xfId="0" applyFont="1" applyFill="1" applyBorder="1" applyAlignment="1">
      <alignment vertical="center"/>
    </xf>
    <xf numFmtId="0" fontId="3" fillId="2" borderId="6" xfId="0" applyFont="1" applyFill="1" applyBorder="1"/>
    <xf numFmtId="0" fontId="3" fillId="2" borderId="7" xfId="0" applyFont="1" applyFill="1" applyBorder="1"/>
    <xf numFmtId="0" fontId="0" fillId="2" borderId="6" xfId="0" applyFill="1" applyBorder="1"/>
    <xf numFmtId="0" fontId="0" fillId="2" borderId="7" xfId="0" applyFill="1" applyBorder="1"/>
    <xf numFmtId="0" fontId="4" fillId="2" borderId="5" xfId="0" applyFont="1" applyFill="1" applyBorder="1"/>
    <xf numFmtId="0" fontId="5" fillId="2" borderId="10" xfId="0" applyFont="1" applyFill="1" applyBorder="1" applyAlignment="1">
      <alignment vertical="center"/>
    </xf>
    <xf numFmtId="0" fontId="3" fillId="2" borderId="0" xfId="0" applyFont="1" applyFill="1" applyBorder="1"/>
    <xf numFmtId="0" fontId="0" fillId="2" borderId="0" xfId="0" applyFill="1" applyBorder="1"/>
    <xf numFmtId="0" fontId="0" fillId="2" borderId="11" xfId="0" applyFill="1" applyBorder="1"/>
    <xf numFmtId="0" fontId="4" fillId="2" borderId="12" xfId="0" applyFont="1" applyFill="1" applyBorder="1" applyAlignment="1">
      <alignment vertical="center" wrapText="1"/>
    </xf>
    <xf numFmtId="0" fontId="3" fillId="2" borderId="13" xfId="0" applyFont="1" applyFill="1" applyBorder="1" applyAlignment="1">
      <alignment vertical="center" wrapText="1"/>
    </xf>
    <xf numFmtId="0" fontId="5" fillId="2" borderId="13" xfId="0" applyFont="1" applyFill="1" applyBorder="1" applyAlignment="1">
      <alignment vertical="center" wrapText="1"/>
    </xf>
    <xf numFmtId="0" fontId="3" fillId="2" borderId="10" xfId="0" applyFont="1" applyFill="1" applyBorder="1" applyAlignment="1">
      <alignment vertical="center"/>
    </xf>
    <xf numFmtId="0" fontId="3" fillId="2" borderId="8" xfId="0" applyFont="1" applyFill="1" applyBorder="1" applyAlignment="1">
      <alignment vertical="center"/>
    </xf>
    <xf numFmtId="0" fontId="3" fillId="2" borderId="1" xfId="0" applyFont="1" applyFill="1" applyBorder="1"/>
    <xf numFmtId="0" fontId="0" fillId="2" borderId="1" xfId="0" applyFill="1" applyBorder="1"/>
    <xf numFmtId="0" fontId="0" fillId="2" borderId="9" xfId="0" applyFill="1" applyBorder="1"/>
    <xf numFmtId="0" fontId="3" fillId="2" borderId="10" xfId="0" applyFont="1" applyFill="1" applyBorder="1"/>
    <xf numFmtId="0" fontId="0" fillId="2" borderId="0" xfId="0" applyFill="1" applyProtection="1"/>
    <xf numFmtId="0" fontId="0" fillId="2" borderId="0" xfId="0" applyFill="1" applyAlignment="1" applyProtection="1">
      <alignment wrapText="1"/>
    </xf>
    <xf numFmtId="0" fontId="0" fillId="0" borderId="0" xfId="0" applyProtection="1"/>
    <xf numFmtId="0" fontId="0" fillId="2" borderId="0" xfId="0" applyFill="1" applyAlignment="1" applyProtection="1">
      <alignment vertical="center" wrapText="1"/>
    </xf>
    <xf numFmtId="0" fontId="1" fillId="2" borderId="0" xfId="0" applyFont="1" applyFill="1" applyProtection="1"/>
    <xf numFmtId="0" fontId="2" fillId="2" borderId="0" xfId="0" applyFont="1" applyFill="1" applyProtection="1"/>
    <xf numFmtId="0" fontId="0" fillId="2" borderId="0" xfId="0" applyFill="1" applyAlignment="1" applyProtection="1"/>
    <xf numFmtId="0" fontId="0" fillId="0" borderId="0" xfId="0" applyAlignment="1" applyProtection="1"/>
    <xf numFmtId="0" fontId="3" fillId="2" borderId="0" xfId="0" applyFont="1" applyFill="1" applyProtection="1"/>
    <xf numFmtId="0" fontId="3" fillId="2" borderId="0" xfId="0" applyFont="1" applyFill="1" applyAlignment="1" applyProtection="1">
      <alignment wrapText="1"/>
    </xf>
    <xf numFmtId="0" fontId="0" fillId="0" borderId="0" xfId="0" applyAlignment="1" applyProtection="1">
      <alignment wrapText="1"/>
    </xf>
    <xf numFmtId="0" fontId="3" fillId="2" borderId="2" xfId="0" applyFont="1" applyFill="1" applyBorder="1" applyAlignment="1" applyProtection="1">
      <alignment wrapText="1"/>
      <protection locked="0"/>
    </xf>
    <xf numFmtId="0" fontId="4" fillId="2" borderId="2" xfId="0" applyFont="1" applyFill="1" applyBorder="1" applyProtection="1"/>
    <xf numFmtId="0" fontId="3" fillId="2" borderId="2" xfId="0" applyFont="1" applyFill="1" applyBorder="1" applyProtection="1"/>
    <xf numFmtId="0" fontId="5" fillId="2" borderId="2" xfId="0" applyFont="1" applyFill="1" applyBorder="1" applyAlignment="1" applyProtection="1">
      <alignment wrapText="1"/>
    </xf>
    <xf numFmtId="0" fontId="5" fillId="2" borderId="2" xfId="0" applyFont="1" applyFill="1" applyBorder="1" applyProtection="1"/>
    <xf numFmtId="0" fontId="4" fillId="2" borderId="2" xfId="0" applyFont="1" applyFill="1" applyBorder="1" applyAlignment="1" applyProtection="1">
      <alignment wrapText="1"/>
    </xf>
    <xf numFmtId="0" fontId="4" fillId="2" borderId="2" xfId="0" applyFont="1" applyFill="1" applyBorder="1" applyAlignment="1" applyProtection="1">
      <alignment vertical="center" wrapText="1"/>
    </xf>
    <xf numFmtId="0" fontId="9" fillId="2" borderId="0" xfId="0" applyFont="1" applyFill="1" applyProtection="1"/>
    <xf numFmtId="0" fontId="10" fillId="2" borderId="0" xfId="0" applyFont="1" applyFill="1" applyAlignment="1" applyProtection="1">
      <alignment vertical="top" wrapText="1"/>
    </xf>
    <xf numFmtId="0" fontId="3" fillId="2" borderId="0" xfId="0" applyFont="1" applyFill="1" applyBorder="1"/>
    <xf numFmtId="0" fontId="3" fillId="2" borderId="11" xfId="0" applyFont="1" applyFill="1" applyBorder="1"/>
    <xf numFmtId="0" fontId="3" fillId="2" borderId="9" xfId="0" applyFont="1" applyFill="1" applyBorder="1"/>
    <xf numFmtId="0" fontId="11" fillId="2" borderId="10" xfId="1" applyFont="1" applyFill="1" applyBorder="1"/>
    <xf numFmtId="0" fontId="11" fillId="2" borderId="8" xfId="1" applyFont="1" applyFill="1" applyBorder="1"/>
    <xf numFmtId="0" fontId="7" fillId="2" borderId="0" xfId="0" applyFont="1" applyFill="1" applyAlignment="1" applyProtection="1">
      <alignment wrapText="1"/>
    </xf>
    <xf numFmtId="0" fontId="3" fillId="2" borderId="0" xfId="0" applyFont="1" applyFill="1" applyAlignment="1" applyProtection="1">
      <alignment wrapText="1"/>
    </xf>
    <xf numFmtId="0" fontId="3" fillId="2" borderId="10" xfId="0" applyFont="1" applyFill="1" applyBorder="1" applyAlignment="1">
      <alignment vertical="center" wrapText="1"/>
    </xf>
    <xf numFmtId="0" fontId="3" fillId="2" borderId="0" xfId="0" applyFont="1" applyFill="1" applyBorder="1" applyAlignment="1">
      <alignment vertical="center" wrapText="1"/>
    </xf>
    <xf numFmtId="0" fontId="3" fillId="2" borderId="11" xfId="0" applyFont="1" applyFill="1" applyBorder="1" applyAlignment="1">
      <alignment vertical="center" wrapText="1"/>
    </xf>
    <xf numFmtId="0" fontId="7" fillId="2" borderId="10" xfId="1" applyFont="1" applyFill="1" applyBorder="1" applyAlignment="1">
      <alignment vertical="center" wrapText="1"/>
    </xf>
    <xf numFmtId="0" fontId="7" fillId="2" borderId="0" xfId="1" applyFont="1" applyFill="1" applyBorder="1" applyAlignment="1">
      <alignment vertical="center" wrapText="1"/>
    </xf>
    <xf numFmtId="0" fontId="7" fillId="2" borderId="11" xfId="1" applyFont="1" applyFill="1" applyBorder="1" applyAlignment="1">
      <alignment vertical="center" wrapText="1"/>
    </xf>
    <xf numFmtId="0" fontId="3" fillId="2" borderId="8" xfId="0" applyFont="1" applyFill="1" applyBorder="1" applyAlignment="1">
      <alignment vertical="center" wrapText="1"/>
    </xf>
    <xf numFmtId="0" fontId="3" fillId="2" borderId="1" xfId="0" applyFont="1" applyFill="1" applyBorder="1" applyAlignment="1">
      <alignment vertical="center" wrapText="1"/>
    </xf>
    <xf numFmtId="0" fontId="3" fillId="2" borderId="9" xfId="0" applyFont="1" applyFill="1" applyBorder="1" applyAlignment="1">
      <alignment vertical="center" wrapText="1"/>
    </xf>
    <xf numFmtId="0" fontId="3" fillId="2" borderId="10" xfId="0" applyFont="1" applyFill="1" applyBorder="1" applyAlignment="1">
      <alignment wrapText="1"/>
    </xf>
    <xf numFmtId="0" fontId="3" fillId="2" borderId="0" xfId="0" applyFont="1" applyFill="1" applyBorder="1" applyAlignment="1">
      <alignment wrapText="1"/>
    </xf>
    <xf numFmtId="0" fontId="3" fillId="2" borderId="11" xfId="0" applyFont="1" applyFill="1" applyBorder="1" applyAlignment="1">
      <alignment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3" fillId="2" borderId="1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cellXfs>
  <cellStyles count="2">
    <cellStyle name="Hyperlink" xfId="1" builtinId="8"/>
    <cellStyle name="Normal" xfId="0" builtinId="0"/>
  </cellStyles>
  <dxfs count="15">
    <dxf>
      <font>
        <color rgb="FF006100"/>
      </font>
      <fill>
        <patternFill>
          <bgColor rgb="FF92D050"/>
        </patternFill>
      </fill>
    </dxf>
    <dxf>
      <font>
        <color rgb="FF006100"/>
      </font>
      <fill>
        <patternFill>
          <bgColor rgb="FFCCFFCC"/>
        </patternFill>
      </fill>
    </dxf>
    <dxf>
      <font>
        <color rgb="FF9C5700"/>
      </font>
      <fill>
        <patternFill>
          <bgColor rgb="FFFFEB9C"/>
        </patternFill>
      </fill>
    </dxf>
    <dxf>
      <font>
        <color rgb="FF9C0006"/>
      </font>
      <fill>
        <patternFill>
          <bgColor theme="5" tint="0.39994506668294322"/>
        </patternFill>
      </fill>
    </dxf>
    <dxf>
      <font>
        <color theme="1"/>
      </font>
      <fill>
        <patternFill>
          <bgColor rgb="FFFF0000"/>
        </patternFill>
      </fill>
    </dxf>
    <dxf>
      <font>
        <color auto="1"/>
      </font>
      <fill>
        <patternFill>
          <bgColor rgb="FFFF0000"/>
        </patternFill>
      </fill>
    </dxf>
    <dxf>
      <font>
        <color rgb="FF006100"/>
      </font>
      <fill>
        <patternFill>
          <bgColor rgb="FF92D050"/>
        </patternFill>
      </fill>
    </dxf>
    <dxf>
      <font>
        <color rgb="FF006100"/>
      </font>
      <fill>
        <patternFill>
          <bgColor rgb="FFCCFFCC"/>
        </patternFill>
      </fill>
    </dxf>
    <dxf>
      <font>
        <color rgb="FF9C5700"/>
      </font>
      <fill>
        <patternFill>
          <bgColor rgb="FFFFEB9C"/>
        </patternFill>
      </fill>
    </dxf>
    <dxf>
      <font>
        <color rgb="FF9C0006"/>
      </font>
      <fill>
        <patternFill>
          <bgColor theme="5" tint="0.39994506668294322"/>
        </patternFill>
      </fill>
    </dxf>
    <dxf>
      <font>
        <color rgb="FF006100"/>
      </font>
      <fill>
        <patternFill>
          <bgColor rgb="FF92D050"/>
        </patternFill>
      </fill>
    </dxf>
    <dxf>
      <font>
        <color rgb="FF9C5700"/>
      </font>
      <fill>
        <patternFill>
          <bgColor rgb="FFFFEB9C"/>
        </patternFill>
      </fill>
    </dxf>
    <dxf>
      <font>
        <color auto="1"/>
      </font>
      <fill>
        <patternFill>
          <bgColor rgb="FFFF0000"/>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FF4B60"/>
      <color rgb="FFC6EFCE"/>
      <color rgb="FF9C0006"/>
      <color rgb="FF006100"/>
      <color rgb="FFCCFFCC"/>
      <color rgb="FFFF9999"/>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22</xdr:row>
      <xdr:rowOff>0</xdr:rowOff>
    </xdr:from>
    <xdr:to>
      <xdr:col>4</xdr:col>
      <xdr:colOff>304800</xdr:colOff>
      <xdr:row>23</xdr:row>
      <xdr:rowOff>114300</xdr:rowOff>
    </xdr:to>
    <xdr:sp macro="" textlink="">
      <xdr:nvSpPr>
        <xdr:cNvPr id="1026" name="AutoShape 2" descr="Food Loss and Waste Protocol logo">
          <a:extLst>
            <a:ext uri="{FF2B5EF4-FFF2-40B4-BE49-F238E27FC236}">
              <a16:creationId xmlns:a16="http://schemas.microsoft.com/office/drawing/2014/main" id="{2E134E6F-39F4-4E99-9806-067C7EE64B3F}"/>
            </a:ext>
          </a:extLst>
        </xdr:cNvPr>
        <xdr:cNvSpPr>
          <a:spLocks noChangeAspect="1" noChangeArrowheads="1"/>
        </xdr:cNvSpPr>
      </xdr:nvSpPr>
      <xdr:spPr bwMode="auto">
        <a:xfrm>
          <a:off x="8201025" y="6353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0</xdr:row>
      <xdr:rowOff>0</xdr:rowOff>
    </xdr:from>
    <xdr:to>
      <xdr:col>1</xdr:col>
      <xdr:colOff>3083719</xdr:colOff>
      <xdr:row>1</xdr:row>
      <xdr:rowOff>159497</xdr:rowOff>
    </xdr:to>
    <xdr:pic>
      <xdr:nvPicPr>
        <xdr:cNvPr id="5" name="Graphic 4">
          <a:extLst>
            <a:ext uri="{FF2B5EF4-FFF2-40B4-BE49-F238E27FC236}">
              <a16:creationId xmlns:a16="http://schemas.microsoft.com/office/drawing/2014/main" id="{D47F707D-0323-496D-83C9-37C71968FF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7156" y="0"/>
          <a:ext cx="3083719" cy="11000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fao.org/food-loss-and-food-waste/flw-data/en/" TargetMode="External"/><Relationship Id="rId2" Type="http://schemas.openxmlformats.org/officeDocument/2006/relationships/hyperlink" Target="http://www.thefoodwasteatlas.org/" TargetMode="External"/><Relationship Id="rId1" Type="http://schemas.openxmlformats.org/officeDocument/2006/relationships/hyperlink" Target="https://www.flwprotocol.org/why-measure/food-loss-and-waste-value-calculator/"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4"/>
  <sheetViews>
    <sheetView zoomScale="80" zoomScaleNormal="80" workbookViewId="0">
      <selection activeCell="C12" sqref="C12"/>
    </sheetView>
  </sheetViews>
  <sheetFormatPr defaultColWidth="0" defaultRowHeight="15" zeroHeight="1" x14ac:dyDescent="0.25"/>
  <cols>
    <col min="1" max="1" width="1.5703125" style="33" customWidth="1"/>
    <col min="2" max="2" width="76" style="35" customWidth="1"/>
    <col min="3" max="3" width="23.7109375" style="43" customWidth="1"/>
    <col min="4" max="8" width="23.7109375" style="35" customWidth="1"/>
    <col min="9" max="14" width="9.140625" style="35" customWidth="1"/>
    <col min="15" max="16384" width="9.140625" style="35" hidden="1"/>
  </cols>
  <sheetData>
    <row r="1" spans="1:14" ht="74.25" customHeight="1" x14ac:dyDescent="0.25">
      <c r="B1" s="33"/>
      <c r="C1" s="52"/>
      <c r="D1" s="34"/>
      <c r="E1" s="34"/>
      <c r="F1" s="34"/>
      <c r="G1" s="34"/>
      <c r="H1" s="34"/>
      <c r="I1" s="33"/>
      <c r="J1" s="33"/>
      <c r="K1" s="33"/>
      <c r="L1" s="33"/>
      <c r="M1" s="33"/>
      <c r="N1" s="33"/>
    </row>
    <row r="2" spans="1:14" x14ac:dyDescent="0.25">
      <c r="B2" s="36"/>
      <c r="C2" s="34"/>
      <c r="D2" s="33"/>
      <c r="E2" s="51"/>
      <c r="F2" s="33"/>
      <c r="G2" s="33"/>
      <c r="H2" s="33"/>
      <c r="I2" s="33"/>
      <c r="J2" s="33"/>
      <c r="K2" s="33"/>
      <c r="L2" s="33"/>
      <c r="M2" s="33"/>
      <c r="N2" s="33"/>
    </row>
    <row r="3" spans="1:14" x14ac:dyDescent="0.25">
      <c r="B3" s="37" t="s">
        <v>32</v>
      </c>
      <c r="C3" s="34"/>
      <c r="D3" s="33"/>
      <c r="E3" s="51"/>
      <c r="F3" s="33"/>
      <c r="G3" s="33"/>
      <c r="H3" s="33"/>
      <c r="I3" s="33"/>
      <c r="J3" s="33"/>
      <c r="K3" s="33"/>
      <c r="L3" s="33"/>
      <c r="M3" s="33"/>
      <c r="N3" s="33"/>
    </row>
    <row r="4" spans="1:14" x14ac:dyDescent="0.25">
      <c r="B4" s="38" t="s">
        <v>33</v>
      </c>
      <c r="C4" s="34"/>
      <c r="D4" s="33"/>
      <c r="E4" s="33"/>
      <c r="F4" s="33"/>
      <c r="G4" s="33"/>
      <c r="H4" s="33"/>
      <c r="I4" s="33"/>
      <c r="J4" s="33"/>
      <c r="K4" s="33"/>
      <c r="L4" s="33"/>
      <c r="M4" s="33"/>
      <c r="N4" s="33"/>
    </row>
    <row r="5" spans="1:14" s="40" customFormat="1" ht="63.75" customHeight="1" x14ac:dyDescent="0.25">
      <c r="A5" s="39"/>
      <c r="B5" s="58" t="s">
        <v>73</v>
      </c>
      <c r="C5" s="58"/>
      <c r="D5" s="58"/>
      <c r="E5" s="58"/>
      <c r="F5" s="58"/>
      <c r="G5" s="58"/>
      <c r="H5" s="58"/>
      <c r="I5" s="39"/>
      <c r="J5" s="39"/>
      <c r="K5" s="39"/>
      <c r="L5" s="39"/>
      <c r="M5" s="39"/>
      <c r="N5" s="39"/>
    </row>
    <row r="6" spans="1:14" x14ac:dyDescent="0.25">
      <c r="B6" s="41"/>
      <c r="C6" s="42"/>
      <c r="D6" s="41"/>
      <c r="E6" s="41"/>
      <c r="F6" s="41"/>
      <c r="G6" s="41"/>
      <c r="H6" s="41"/>
      <c r="I6" s="33"/>
      <c r="J6" s="33"/>
      <c r="K6" s="33"/>
      <c r="L6" s="33"/>
      <c r="M6" s="33"/>
      <c r="N6" s="33"/>
    </row>
    <row r="7" spans="1:14" ht="41.25" customHeight="1" x14ac:dyDescent="0.25">
      <c r="B7" s="59" t="s">
        <v>61</v>
      </c>
      <c r="C7" s="59"/>
      <c r="D7" s="59"/>
      <c r="E7" s="59"/>
      <c r="F7" s="59"/>
      <c r="G7" s="59"/>
      <c r="H7" s="59"/>
      <c r="I7" s="33"/>
      <c r="J7" s="33"/>
      <c r="K7" s="33"/>
      <c r="L7" s="33"/>
      <c r="M7" s="33"/>
      <c r="N7" s="33"/>
    </row>
    <row r="8" spans="1:14" x14ac:dyDescent="0.25">
      <c r="B8" s="33"/>
      <c r="C8" s="34"/>
      <c r="D8" s="33"/>
      <c r="E8" s="51"/>
      <c r="F8" s="33"/>
      <c r="G8" s="33"/>
      <c r="H8" s="33"/>
      <c r="I8" s="33"/>
      <c r="J8" s="33"/>
      <c r="K8" s="33"/>
      <c r="L8" s="33"/>
      <c r="M8" s="33"/>
      <c r="N8" s="33"/>
    </row>
    <row r="9" spans="1:14" x14ac:dyDescent="0.25">
      <c r="B9" s="41" t="s">
        <v>56</v>
      </c>
      <c r="C9" s="34"/>
      <c r="D9" s="33"/>
      <c r="E9" s="51"/>
      <c r="F9" s="33"/>
      <c r="G9" s="33"/>
      <c r="H9" s="33"/>
      <c r="I9" s="33"/>
      <c r="J9" s="33"/>
      <c r="K9" s="33"/>
      <c r="L9" s="33"/>
      <c r="M9" s="33"/>
      <c r="N9" s="33"/>
    </row>
    <row r="10" spans="1:14" x14ac:dyDescent="0.25">
      <c r="B10" s="33"/>
      <c r="C10" s="34"/>
      <c r="D10" s="33"/>
      <c r="E10" s="33"/>
      <c r="F10" s="33"/>
      <c r="G10" s="33"/>
      <c r="H10" s="33"/>
      <c r="I10" s="33"/>
      <c r="J10" s="33"/>
      <c r="K10" s="33"/>
      <c r="L10" s="33"/>
      <c r="M10" s="33"/>
      <c r="N10" s="33"/>
    </row>
    <row r="11" spans="1:14" ht="34.5" customHeight="1" x14ac:dyDescent="0.25">
      <c r="B11" s="46"/>
      <c r="C11" s="47" t="s">
        <v>74</v>
      </c>
      <c r="D11" s="48" t="s">
        <v>18</v>
      </c>
      <c r="E11" s="48" t="s">
        <v>19</v>
      </c>
      <c r="F11" s="48" t="s">
        <v>20</v>
      </c>
      <c r="G11" s="48" t="s">
        <v>21</v>
      </c>
      <c r="H11" s="48" t="s">
        <v>22</v>
      </c>
      <c r="I11" s="33"/>
      <c r="J11" s="33"/>
      <c r="K11" s="33"/>
      <c r="L11" s="33"/>
      <c r="M11" s="33"/>
      <c r="N11" s="33"/>
    </row>
    <row r="12" spans="1:14" x14ac:dyDescent="0.25">
      <c r="B12" s="49" t="s">
        <v>62</v>
      </c>
      <c r="C12" s="44"/>
      <c r="D12" s="44"/>
      <c r="E12" s="44"/>
      <c r="F12" s="44"/>
      <c r="G12" s="44"/>
      <c r="H12" s="44"/>
      <c r="I12" s="33"/>
      <c r="J12" s="33"/>
      <c r="K12" s="33"/>
      <c r="L12" s="33"/>
      <c r="M12" s="33"/>
      <c r="N12" s="33"/>
    </row>
    <row r="13" spans="1:14" ht="24" x14ac:dyDescent="0.25">
      <c r="B13" s="50" t="s">
        <v>63</v>
      </c>
      <c r="C13" s="44"/>
      <c r="D13" s="44"/>
      <c r="E13" s="44"/>
      <c r="F13" s="44"/>
      <c r="G13" s="44"/>
      <c r="H13" s="44"/>
      <c r="I13" s="33"/>
      <c r="J13" s="33"/>
      <c r="K13" s="33"/>
      <c r="L13" s="33"/>
      <c r="M13" s="33"/>
      <c r="N13" s="33"/>
    </row>
    <row r="14" spans="1:14" ht="28.5" customHeight="1" x14ac:dyDescent="0.25">
      <c r="B14" s="50" t="s">
        <v>64</v>
      </c>
      <c r="C14" s="44"/>
      <c r="D14" s="44"/>
      <c r="E14" s="44"/>
      <c r="F14" s="44"/>
      <c r="G14" s="44"/>
      <c r="H14" s="44"/>
      <c r="I14" s="33"/>
      <c r="J14" s="33"/>
      <c r="K14" s="33"/>
      <c r="L14" s="33"/>
      <c r="M14" s="33"/>
      <c r="N14" s="33"/>
    </row>
    <row r="15" spans="1:14" x14ac:dyDescent="0.25">
      <c r="B15" s="45" t="s">
        <v>65</v>
      </c>
      <c r="C15" s="44"/>
      <c r="D15" s="44"/>
      <c r="E15" s="44"/>
      <c r="F15" s="44"/>
      <c r="G15" s="44"/>
      <c r="H15" s="44"/>
      <c r="I15" s="33"/>
      <c r="J15" s="33"/>
      <c r="K15" s="33"/>
      <c r="L15" s="33"/>
      <c r="M15" s="33"/>
      <c r="N15" s="33"/>
    </row>
    <row r="16" spans="1:14" ht="24" x14ac:dyDescent="0.25">
      <c r="B16" s="50" t="s">
        <v>66</v>
      </c>
      <c r="C16" s="44"/>
      <c r="D16" s="44"/>
      <c r="E16" s="44"/>
      <c r="F16" s="44"/>
      <c r="G16" s="44"/>
      <c r="H16" s="44"/>
      <c r="I16" s="33"/>
      <c r="J16" s="33"/>
      <c r="K16" s="33"/>
      <c r="L16" s="33"/>
      <c r="M16" s="33"/>
      <c r="N16" s="33"/>
    </row>
    <row r="17" spans="2:14" ht="24" x14ac:dyDescent="0.25">
      <c r="B17" s="50" t="s">
        <v>68</v>
      </c>
      <c r="C17" s="44"/>
      <c r="D17" s="44"/>
      <c r="E17" s="44"/>
      <c r="F17" s="44"/>
      <c r="G17" s="44"/>
      <c r="H17" s="44"/>
      <c r="I17" s="33"/>
      <c r="J17" s="33"/>
      <c r="K17" s="33"/>
      <c r="L17" s="33"/>
      <c r="M17" s="33"/>
      <c r="N17" s="33"/>
    </row>
    <row r="18" spans="2:14" ht="24" x14ac:dyDescent="0.25">
      <c r="B18" s="50" t="s">
        <v>69</v>
      </c>
      <c r="C18" s="44"/>
      <c r="D18" s="44"/>
      <c r="E18" s="44"/>
      <c r="F18" s="44"/>
      <c r="G18" s="44"/>
      <c r="H18" s="44"/>
      <c r="I18" s="33"/>
      <c r="J18" s="33"/>
      <c r="K18" s="33"/>
      <c r="L18" s="33"/>
      <c r="M18" s="33"/>
      <c r="N18" s="33"/>
    </row>
    <row r="19" spans="2:14" x14ac:dyDescent="0.25">
      <c r="B19" s="33"/>
      <c r="C19" s="34"/>
      <c r="D19" s="33"/>
      <c r="E19" s="33"/>
      <c r="F19" s="33"/>
      <c r="G19" s="33"/>
      <c r="H19" s="33"/>
      <c r="I19" s="33"/>
      <c r="J19" s="33"/>
      <c r="K19" s="33"/>
      <c r="L19" s="33"/>
      <c r="M19" s="33"/>
      <c r="N19" s="33"/>
    </row>
    <row r="20" spans="2:14" x14ac:dyDescent="0.25">
      <c r="B20" s="33"/>
      <c r="C20" s="34"/>
      <c r="D20" s="51" t="s">
        <v>58</v>
      </c>
      <c r="E20" s="33"/>
      <c r="F20" s="33"/>
      <c r="G20" s="33"/>
      <c r="H20" s="33"/>
      <c r="I20" s="33"/>
      <c r="J20" s="33"/>
      <c r="K20" s="33"/>
      <c r="L20" s="33"/>
      <c r="M20" s="33"/>
      <c r="N20" s="33"/>
    </row>
    <row r="21" spans="2:14" x14ac:dyDescent="0.25">
      <c r="B21" s="41" t="s">
        <v>57</v>
      </c>
      <c r="C21" s="34"/>
      <c r="D21" s="33"/>
      <c r="E21" s="51"/>
      <c r="F21" s="33"/>
      <c r="G21" s="33"/>
      <c r="H21" s="33"/>
      <c r="I21" s="33"/>
      <c r="J21" s="33"/>
      <c r="K21" s="33"/>
      <c r="L21" s="33"/>
      <c r="M21" s="33"/>
      <c r="N21" s="33"/>
    </row>
    <row r="22" spans="2:14" x14ac:dyDescent="0.25">
      <c r="B22" s="33"/>
      <c r="C22" s="34"/>
      <c r="D22" s="33"/>
      <c r="E22" s="51"/>
      <c r="F22" s="33"/>
      <c r="G22" s="33"/>
      <c r="H22" s="33"/>
      <c r="I22" s="33"/>
      <c r="J22" s="33"/>
      <c r="K22" s="33"/>
      <c r="L22" s="33"/>
      <c r="M22" s="33"/>
      <c r="N22" s="33"/>
    </row>
    <row r="23" spans="2:14" x14ac:dyDescent="0.25">
      <c r="B23" s="33"/>
      <c r="C23" s="34"/>
      <c r="D23" s="33"/>
      <c r="E23" s="1"/>
      <c r="F23" s="33"/>
      <c r="G23" s="33"/>
      <c r="H23" s="33"/>
      <c r="I23" s="33"/>
      <c r="J23" s="33"/>
      <c r="K23" s="33"/>
      <c r="L23" s="33"/>
      <c r="M23" s="33"/>
      <c r="N23" s="33"/>
    </row>
    <row r="24" spans="2:14" x14ac:dyDescent="0.25">
      <c r="B24" s="33"/>
      <c r="C24" s="34"/>
      <c r="D24" s="33"/>
      <c r="E24" s="33"/>
      <c r="F24" s="33"/>
      <c r="G24" s="33"/>
      <c r="H24" s="33"/>
      <c r="I24" s="33"/>
      <c r="J24" s="33"/>
      <c r="K24" s="33"/>
      <c r="L24" s="33"/>
      <c r="M24" s="33"/>
      <c r="N24" s="33"/>
    </row>
  </sheetData>
  <mergeCells count="2">
    <mergeCell ref="B5:H5"/>
    <mergeCell ref="B7:H7"/>
  </mergeCells>
  <conditionalFormatting sqref="C12:H18">
    <cfRule type="cellIs" dxfId="14" priority="1" operator="equal">
      <formula>"Similar data, but not perfect"</formula>
    </cfRule>
    <cfRule type="cellIs" dxfId="13" priority="12" operator="equal">
      <formula>"Don't Know"</formula>
    </cfRule>
    <cfRule type="cellIs" dxfId="12" priority="13" operator="equal">
      <formula>"No"</formula>
    </cfRule>
    <cfRule type="containsText" dxfId="11" priority="14" operator="containsText" text="Somewhat/Don't Know">
      <formula>NOT(ISERROR(SEARCH("Somewhat/Don't Know",C12)))</formula>
    </cfRule>
    <cfRule type="containsText" dxfId="10" priority="15" operator="containsText" text="Yes">
      <formula>NOT(ISERROR(SEARCH("Yes",C12)))</formula>
    </cfRule>
  </conditionalFormatting>
  <conditionalFormatting sqref="C14:H15">
    <cfRule type="cellIs" dxfId="9" priority="8" operator="equal">
      <formula>"Not strong"</formula>
    </cfRule>
    <cfRule type="cellIs" dxfId="8" priority="9" operator="equal">
      <formula>"Neither strong nor weak/unsure"</formula>
    </cfRule>
    <cfRule type="cellIs" dxfId="7" priority="10" operator="equal">
      <formula>"Somewhat strong"</formula>
    </cfRule>
    <cfRule type="cellIs" dxfId="6" priority="11" operator="equal">
      <formula>"Very strong"</formula>
    </cfRule>
  </conditionalFormatting>
  <conditionalFormatting sqref="G14:G15">
    <cfRule type="cellIs" dxfId="5" priority="7" operator="equal">
      <formula>"No relationship"</formula>
    </cfRule>
  </conditionalFormatting>
  <conditionalFormatting sqref="C16:H18">
    <cfRule type="cellIs" dxfId="4" priority="2" operator="equal">
      <formula>"Much lower"</formula>
    </cfRule>
    <cfRule type="cellIs" dxfId="3" priority="3" operator="equal">
      <formula>"Somewhat lower"</formula>
    </cfRule>
    <cfRule type="cellIs" dxfId="2" priority="4" operator="equal">
      <formula>"Average/unsure"</formula>
    </cfRule>
    <cfRule type="cellIs" dxfId="1" priority="5" operator="equal">
      <formula>"Somewhat higher"</formula>
    </cfRule>
    <cfRule type="cellIs" dxfId="0" priority="6" operator="equal">
      <formula>"Much higher"</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'List of possible answers'!$A$3:$A$5</xm:f>
          </x14:formula1>
          <xm:sqref>C12:I12</xm:sqref>
        </x14:dataValidation>
        <x14:dataValidation type="list" allowBlank="1" showInputMessage="1" showErrorMessage="1" xr:uid="{00000000-0002-0000-0000-000001000000}">
          <x14:formula1>
            <xm:f>'List of possible answers'!$B$3:$B$5</xm:f>
          </x14:formula1>
          <xm:sqref>C13:H13</xm:sqref>
        </x14:dataValidation>
        <x14:dataValidation type="list" allowBlank="1" showInputMessage="1" showErrorMessage="1" xr:uid="{00000000-0002-0000-0000-000002000000}">
          <x14:formula1>
            <xm:f>'List of possible answers'!$C$3:$C$7</xm:f>
          </x14:formula1>
          <xm:sqref>C14:H14</xm:sqref>
        </x14:dataValidation>
        <x14:dataValidation type="list" allowBlank="1" showInputMessage="1" showErrorMessage="1" xr:uid="{00000000-0002-0000-0000-000003000000}">
          <x14:formula1>
            <xm:f>'List of possible answers'!$E$3:$E$7</xm:f>
          </x14:formula1>
          <xm:sqref>C16:H16</xm:sqref>
        </x14:dataValidation>
        <x14:dataValidation type="list" allowBlank="1" showInputMessage="1" showErrorMessage="1" xr:uid="{00000000-0002-0000-0000-000004000000}">
          <x14:formula1>
            <xm:f>'List of possible answers'!$F$3:$F$7</xm:f>
          </x14:formula1>
          <xm:sqref>C17:H17</xm:sqref>
        </x14:dataValidation>
        <x14:dataValidation type="list" allowBlank="1" showInputMessage="1" showErrorMessage="1" xr:uid="{00000000-0002-0000-0000-000005000000}">
          <x14:formula1>
            <xm:f>'List of possible answers'!$G$3:$G$7</xm:f>
          </x14:formula1>
          <xm:sqref>C18:H18</xm:sqref>
        </x14:dataValidation>
        <x14:dataValidation type="list" allowBlank="1" showInputMessage="1" showErrorMessage="1" xr:uid="{00000000-0002-0000-0000-000006000000}">
          <x14:formula1>
            <xm:f>'List of possible answers'!$D$3:$D$6</xm:f>
          </x14:formula1>
          <xm:sqref>C15:H15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66"/>
  <sheetViews>
    <sheetView tabSelected="1" zoomScale="80" zoomScaleNormal="80" workbookViewId="0">
      <selection activeCell="A47" sqref="A47:XFD47"/>
    </sheetView>
  </sheetViews>
  <sheetFormatPr defaultColWidth="0" defaultRowHeight="15" zeroHeight="1" x14ac:dyDescent="0.25"/>
  <cols>
    <col min="1" max="1" width="1.85546875" style="1" customWidth="1"/>
    <col min="2" max="2" width="17.42578125" style="1" customWidth="1"/>
    <col min="3" max="3" width="14.140625" style="1" customWidth="1"/>
    <col min="4" max="4" width="15.5703125" style="1" customWidth="1"/>
    <col min="5" max="5" width="12.140625" style="1" bestFit="1" customWidth="1"/>
    <col min="6" max="14" width="9.140625" style="1" customWidth="1"/>
    <col min="15" max="24" width="0" style="1" hidden="1" customWidth="1"/>
    <col min="25" max="16384" width="9.140625" style="1" hidden="1"/>
  </cols>
  <sheetData>
    <row r="1" spans="2:17" x14ac:dyDescent="0.25">
      <c r="B1" s="3" t="s">
        <v>23</v>
      </c>
      <c r="C1" s="2"/>
      <c r="D1" s="2"/>
      <c r="E1" s="2"/>
      <c r="F1" s="2"/>
      <c r="G1" s="2"/>
      <c r="H1" s="2"/>
      <c r="I1" s="2"/>
      <c r="J1" s="2"/>
      <c r="K1" s="2"/>
      <c r="L1" s="2"/>
      <c r="M1" s="2"/>
      <c r="N1" s="2"/>
      <c r="O1" s="2"/>
      <c r="P1" s="2"/>
      <c r="Q1" s="2"/>
    </row>
    <row r="2" spans="2:17" x14ac:dyDescent="0.25">
      <c r="B2" s="2"/>
      <c r="C2" s="2"/>
      <c r="D2" s="2"/>
      <c r="E2" s="2"/>
      <c r="F2" s="2"/>
      <c r="G2" s="2"/>
      <c r="H2" s="2"/>
      <c r="I2" s="2"/>
      <c r="J2" s="2"/>
      <c r="K2" s="2"/>
      <c r="L2" s="2"/>
      <c r="M2" s="2"/>
      <c r="N2" s="2"/>
      <c r="O2" s="2"/>
      <c r="P2" s="2"/>
      <c r="Q2" s="2"/>
    </row>
    <row r="3" spans="2:17" x14ac:dyDescent="0.25">
      <c r="B3" s="2" t="s">
        <v>24</v>
      </c>
      <c r="C3" s="2"/>
      <c r="D3" s="2"/>
      <c r="E3" s="2"/>
      <c r="F3" s="2"/>
      <c r="G3" s="2"/>
      <c r="H3" s="2"/>
      <c r="I3" s="2"/>
      <c r="J3" s="2"/>
      <c r="K3" s="2"/>
      <c r="L3" s="2"/>
      <c r="M3" s="2"/>
      <c r="N3" s="2"/>
      <c r="O3" s="2"/>
      <c r="P3" s="2"/>
      <c r="Q3" s="2"/>
    </row>
    <row r="4" spans="2:17" x14ac:dyDescent="0.25">
      <c r="B4" s="2"/>
      <c r="C4" s="2"/>
      <c r="D4" s="2"/>
      <c r="E4" s="2"/>
      <c r="F4" s="2"/>
      <c r="G4" s="2"/>
      <c r="H4" s="2"/>
      <c r="I4" s="2"/>
      <c r="J4" s="2"/>
      <c r="K4" s="2"/>
      <c r="L4" s="2"/>
      <c r="M4" s="2"/>
      <c r="N4" s="2"/>
      <c r="O4" s="2"/>
      <c r="P4" s="2"/>
      <c r="Q4" s="2"/>
    </row>
    <row r="5" spans="2:17" x14ac:dyDescent="0.25">
      <c r="B5" s="14" t="s">
        <v>62</v>
      </c>
      <c r="C5" s="15"/>
      <c r="D5" s="15"/>
      <c r="E5" s="15"/>
      <c r="F5" s="15"/>
      <c r="G5" s="15"/>
      <c r="H5" s="15"/>
      <c r="I5" s="15"/>
      <c r="J5" s="15"/>
      <c r="K5" s="15"/>
      <c r="L5" s="15"/>
      <c r="M5" s="16"/>
      <c r="N5" s="2"/>
      <c r="O5" s="2"/>
      <c r="P5" s="2"/>
      <c r="Q5" s="2"/>
    </row>
    <row r="6" spans="2:17" ht="36.75" customHeight="1" x14ac:dyDescent="0.25">
      <c r="B6" s="66" t="s">
        <v>25</v>
      </c>
      <c r="C6" s="67"/>
      <c r="D6" s="67"/>
      <c r="E6" s="67"/>
      <c r="F6" s="67"/>
      <c r="G6" s="67"/>
      <c r="H6" s="67"/>
      <c r="I6" s="67"/>
      <c r="J6" s="67"/>
      <c r="K6" s="67"/>
      <c r="L6" s="67"/>
      <c r="M6" s="68"/>
      <c r="N6" s="13"/>
      <c r="O6" s="13"/>
      <c r="P6" s="13"/>
      <c r="Q6" s="13"/>
    </row>
    <row r="7" spans="2:17" x14ac:dyDescent="0.25">
      <c r="B7" s="2"/>
      <c r="C7" s="2"/>
      <c r="D7" s="2"/>
      <c r="E7" s="2"/>
      <c r="F7" s="2"/>
      <c r="G7" s="2"/>
      <c r="H7" s="2"/>
      <c r="I7" s="2"/>
      <c r="J7" s="2"/>
      <c r="K7" s="2"/>
      <c r="L7" s="2"/>
      <c r="M7" s="2"/>
      <c r="N7" s="2"/>
      <c r="O7" s="2"/>
      <c r="P7" s="2"/>
      <c r="Q7" s="2"/>
    </row>
    <row r="8" spans="2:17" x14ac:dyDescent="0.25">
      <c r="B8" s="14" t="s">
        <v>63</v>
      </c>
      <c r="C8" s="15"/>
      <c r="D8" s="15"/>
      <c r="E8" s="15"/>
      <c r="F8" s="15"/>
      <c r="G8" s="15"/>
      <c r="H8" s="15"/>
      <c r="I8" s="15"/>
      <c r="J8" s="15"/>
      <c r="K8" s="15"/>
      <c r="L8" s="15"/>
      <c r="M8" s="16"/>
      <c r="N8" s="2"/>
      <c r="O8" s="2"/>
      <c r="P8" s="2"/>
      <c r="Q8" s="2"/>
    </row>
    <row r="9" spans="2:17" ht="36" customHeight="1" x14ac:dyDescent="0.25">
      <c r="B9" s="66" t="s">
        <v>26</v>
      </c>
      <c r="C9" s="67"/>
      <c r="D9" s="67"/>
      <c r="E9" s="67"/>
      <c r="F9" s="67"/>
      <c r="G9" s="67"/>
      <c r="H9" s="67"/>
      <c r="I9" s="67"/>
      <c r="J9" s="67"/>
      <c r="K9" s="67"/>
      <c r="L9" s="67"/>
      <c r="M9" s="68"/>
      <c r="N9" s="13"/>
      <c r="O9" s="13"/>
      <c r="P9" s="13"/>
      <c r="Q9" s="13"/>
    </row>
    <row r="10" spans="2:17" x14ac:dyDescent="0.25"/>
    <row r="11" spans="2:17" x14ac:dyDescent="0.25">
      <c r="B11" s="14" t="s">
        <v>67</v>
      </c>
      <c r="C11" s="15"/>
      <c r="D11" s="15"/>
      <c r="E11" s="15"/>
      <c r="F11" s="15"/>
      <c r="G11" s="17"/>
      <c r="H11" s="17"/>
      <c r="I11" s="17"/>
      <c r="J11" s="17"/>
      <c r="K11" s="17"/>
      <c r="L11" s="17"/>
      <c r="M11" s="18"/>
    </row>
    <row r="12" spans="2:17" ht="37.5" customHeight="1" x14ac:dyDescent="0.25">
      <c r="B12" s="66" t="s">
        <v>27</v>
      </c>
      <c r="C12" s="67"/>
      <c r="D12" s="67"/>
      <c r="E12" s="67"/>
      <c r="F12" s="67"/>
      <c r="G12" s="67"/>
      <c r="H12" s="67"/>
      <c r="I12" s="67"/>
      <c r="J12" s="67"/>
      <c r="K12" s="67"/>
      <c r="L12" s="67"/>
      <c r="M12" s="68"/>
    </row>
    <row r="13" spans="2:17" x14ac:dyDescent="0.25">
      <c r="B13" s="2"/>
      <c r="C13" s="2"/>
      <c r="D13" s="2"/>
      <c r="E13" s="2"/>
      <c r="F13" s="2"/>
    </row>
    <row r="14" spans="2:17" x14ac:dyDescent="0.25">
      <c r="B14" s="19" t="s">
        <v>65</v>
      </c>
      <c r="C14" s="15"/>
      <c r="D14" s="15"/>
      <c r="E14" s="15"/>
      <c r="F14" s="15"/>
      <c r="G14" s="15"/>
      <c r="H14" s="15"/>
      <c r="I14" s="15"/>
      <c r="J14" s="15"/>
      <c r="K14" s="15"/>
      <c r="L14" s="15"/>
      <c r="M14" s="16"/>
    </row>
    <row r="15" spans="2:17" ht="39" customHeight="1" x14ac:dyDescent="0.25">
      <c r="B15" s="69" t="s">
        <v>70</v>
      </c>
      <c r="C15" s="70"/>
      <c r="D15" s="70"/>
      <c r="E15" s="70"/>
      <c r="F15" s="70"/>
      <c r="G15" s="70"/>
      <c r="H15" s="70"/>
      <c r="I15" s="70"/>
      <c r="J15" s="70"/>
      <c r="K15" s="70"/>
      <c r="L15" s="70"/>
      <c r="M15" s="71"/>
    </row>
    <row r="16" spans="2:17" x14ac:dyDescent="0.25">
      <c r="B16" s="56" t="s">
        <v>71</v>
      </c>
      <c r="C16" s="53"/>
      <c r="D16" s="53"/>
      <c r="E16" s="53"/>
      <c r="F16" s="53"/>
      <c r="G16" s="53"/>
      <c r="H16" s="53"/>
      <c r="I16" s="53"/>
      <c r="J16" s="53"/>
      <c r="K16" s="53"/>
      <c r="L16" s="53"/>
      <c r="M16" s="54"/>
    </row>
    <row r="17" spans="2:13" x14ac:dyDescent="0.25">
      <c r="B17" s="57" t="s">
        <v>72</v>
      </c>
      <c r="C17" s="29"/>
      <c r="D17" s="29"/>
      <c r="E17" s="29"/>
      <c r="F17" s="29"/>
      <c r="G17" s="29"/>
      <c r="H17" s="29"/>
      <c r="I17" s="29"/>
      <c r="J17" s="29"/>
      <c r="K17" s="29"/>
      <c r="L17" s="29"/>
      <c r="M17" s="55"/>
    </row>
    <row r="18" spans="2:13" x14ac:dyDescent="0.25">
      <c r="B18" s="2"/>
      <c r="C18" s="2"/>
      <c r="D18" s="2"/>
      <c r="E18" s="2"/>
      <c r="F18" s="2"/>
    </row>
    <row r="19" spans="2:13" ht="27" customHeight="1" x14ac:dyDescent="0.25">
      <c r="B19" s="78" t="s">
        <v>66</v>
      </c>
      <c r="C19" s="79"/>
      <c r="D19" s="79"/>
      <c r="E19" s="79"/>
      <c r="F19" s="79"/>
      <c r="G19" s="79"/>
      <c r="H19" s="79"/>
      <c r="I19" s="79"/>
      <c r="J19" s="79"/>
      <c r="K19" s="79"/>
      <c r="L19" s="79"/>
      <c r="M19" s="80"/>
    </row>
    <row r="20" spans="2:13" ht="27" customHeight="1" x14ac:dyDescent="0.25">
      <c r="B20" s="60" t="s">
        <v>34</v>
      </c>
      <c r="C20" s="61"/>
      <c r="D20" s="61"/>
      <c r="E20" s="61"/>
      <c r="F20" s="61"/>
      <c r="G20" s="61"/>
      <c r="H20" s="61"/>
      <c r="I20" s="61"/>
      <c r="J20" s="61"/>
      <c r="K20" s="61"/>
      <c r="L20" s="61"/>
      <c r="M20" s="62"/>
    </row>
    <row r="21" spans="2:13" x14ac:dyDescent="0.25">
      <c r="B21" s="20"/>
      <c r="C21" s="21"/>
      <c r="D21" s="21"/>
      <c r="E21" s="21"/>
      <c r="F21" s="21"/>
      <c r="G21" s="22"/>
      <c r="H21" s="22"/>
      <c r="I21" s="22"/>
      <c r="J21" s="22"/>
      <c r="K21" s="22"/>
      <c r="L21" s="22"/>
      <c r="M21" s="23"/>
    </row>
    <row r="22" spans="2:13" ht="15.75" thickBot="1" x14ac:dyDescent="0.3">
      <c r="B22" s="20" t="s">
        <v>35</v>
      </c>
      <c r="C22" s="21"/>
      <c r="D22" s="21"/>
      <c r="E22" s="21"/>
      <c r="F22" s="21"/>
      <c r="G22" s="22"/>
      <c r="H22" s="22"/>
      <c r="I22" s="22"/>
      <c r="J22" s="22"/>
      <c r="K22" s="22"/>
      <c r="L22" s="22"/>
      <c r="M22" s="23"/>
    </row>
    <row r="23" spans="2:13" ht="36.75" thickBot="1" x14ac:dyDescent="0.3">
      <c r="B23" s="24" t="s">
        <v>36</v>
      </c>
      <c r="C23" s="4" t="s">
        <v>37</v>
      </c>
      <c r="D23" s="4" t="s">
        <v>38</v>
      </c>
      <c r="E23" s="21"/>
      <c r="F23" s="21"/>
      <c r="G23" s="22"/>
      <c r="H23" s="22"/>
      <c r="I23" s="22"/>
      <c r="J23" s="22"/>
      <c r="K23" s="22"/>
      <c r="L23" s="22"/>
      <c r="M23" s="23"/>
    </row>
    <row r="24" spans="2:13" ht="15.75" thickBot="1" x14ac:dyDescent="0.3">
      <c r="B24" s="25" t="s">
        <v>39</v>
      </c>
      <c r="C24" s="5">
        <v>4000</v>
      </c>
      <c r="D24" s="6">
        <v>0.6</v>
      </c>
      <c r="E24" s="21"/>
      <c r="F24" s="21"/>
      <c r="G24" s="22"/>
      <c r="H24" s="22"/>
      <c r="I24" s="22"/>
      <c r="J24" s="22"/>
      <c r="K24" s="22"/>
      <c r="L24" s="22"/>
      <c r="M24" s="23"/>
    </row>
    <row r="25" spans="2:13" ht="15.75" thickBot="1" x14ac:dyDescent="0.3">
      <c r="B25" s="25" t="s">
        <v>40</v>
      </c>
      <c r="C25" s="5">
        <v>3000</v>
      </c>
      <c r="D25" s="6">
        <v>0.2</v>
      </c>
      <c r="E25" s="21"/>
      <c r="F25" s="21"/>
      <c r="G25" s="22"/>
      <c r="H25" s="22"/>
      <c r="I25" s="22"/>
      <c r="J25" s="22"/>
      <c r="K25" s="22"/>
      <c r="L25" s="22"/>
      <c r="M25" s="23"/>
    </row>
    <row r="26" spans="2:13" ht="15.75" thickBot="1" x14ac:dyDescent="0.3">
      <c r="B26" s="25" t="s">
        <v>41</v>
      </c>
      <c r="C26" s="5">
        <v>2000</v>
      </c>
      <c r="D26" s="6">
        <v>0.1</v>
      </c>
      <c r="E26" s="21"/>
      <c r="F26" s="21"/>
      <c r="G26" s="22"/>
      <c r="H26" s="22"/>
      <c r="I26" s="22"/>
      <c r="J26" s="22"/>
      <c r="K26" s="22"/>
      <c r="L26" s="22"/>
      <c r="M26" s="23"/>
    </row>
    <row r="27" spans="2:13" ht="15.75" thickBot="1" x14ac:dyDescent="0.3">
      <c r="B27" s="25" t="s">
        <v>42</v>
      </c>
      <c r="C27" s="5">
        <v>1000</v>
      </c>
      <c r="D27" s="6">
        <v>0.1</v>
      </c>
      <c r="E27" s="21"/>
      <c r="F27" s="21"/>
      <c r="G27" s="22"/>
      <c r="H27" s="22"/>
      <c r="I27" s="22"/>
      <c r="J27" s="22"/>
      <c r="K27" s="22"/>
      <c r="L27" s="22"/>
      <c r="M27" s="23"/>
    </row>
    <row r="28" spans="2:13" ht="15.75" thickBot="1" x14ac:dyDescent="0.3">
      <c r="B28" s="26" t="s">
        <v>43</v>
      </c>
      <c r="C28" s="7">
        <v>10000</v>
      </c>
      <c r="D28" s="8">
        <v>1</v>
      </c>
      <c r="E28" s="21"/>
      <c r="F28" s="21"/>
      <c r="G28" s="22"/>
      <c r="H28" s="22"/>
      <c r="I28" s="22"/>
      <c r="J28" s="22"/>
      <c r="K28" s="22"/>
      <c r="L28" s="22"/>
      <c r="M28" s="23"/>
    </row>
    <row r="29" spans="2:13" x14ac:dyDescent="0.25">
      <c r="B29" s="27"/>
      <c r="C29" s="21"/>
      <c r="D29" s="21"/>
      <c r="E29" s="21"/>
      <c r="F29" s="21"/>
      <c r="G29" s="22"/>
      <c r="H29" s="22"/>
      <c r="I29" s="22"/>
      <c r="J29" s="22"/>
      <c r="K29" s="22"/>
      <c r="L29" s="22"/>
      <c r="M29" s="23"/>
    </row>
    <row r="30" spans="2:13" x14ac:dyDescent="0.25">
      <c r="B30" s="28" t="s">
        <v>75</v>
      </c>
      <c r="C30" s="29"/>
      <c r="D30" s="29"/>
      <c r="E30" s="29"/>
      <c r="F30" s="29"/>
      <c r="G30" s="30"/>
      <c r="H30" s="30"/>
      <c r="I30" s="30"/>
      <c r="J30" s="30"/>
      <c r="K30" s="30"/>
      <c r="L30" s="30"/>
      <c r="M30" s="31"/>
    </row>
    <row r="31" spans="2:13" x14ac:dyDescent="0.25">
      <c r="B31" s="2"/>
      <c r="C31" s="2"/>
      <c r="D31" s="2"/>
      <c r="E31" s="2"/>
      <c r="F31" s="2"/>
    </row>
    <row r="32" spans="2:13" x14ac:dyDescent="0.25">
      <c r="B32" s="14" t="s">
        <v>68</v>
      </c>
      <c r="C32" s="15"/>
      <c r="D32" s="15"/>
      <c r="E32" s="15"/>
      <c r="F32" s="15"/>
      <c r="G32" s="17"/>
      <c r="H32" s="17"/>
      <c r="I32" s="17"/>
      <c r="J32" s="17"/>
      <c r="K32" s="17"/>
      <c r="L32" s="17"/>
      <c r="M32" s="18"/>
    </row>
    <row r="33" spans="2:13" ht="36.75" customHeight="1" x14ac:dyDescent="0.25">
      <c r="B33" s="75" t="s">
        <v>44</v>
      </c>
      <c r="C33" s="76"/>
      <c r="D33" s="76"/>
      <c r="E33" s="76"/>
      <c r="F33" s="76"/>
      <c r="G33" s="76"/>
      <c r="H33" s="76"/>
      <c r="I33" s="76"/>
      <c r="J33" s="76"/>
      <c r="K33" s="76"/>
      <c r="L33" s="76"/>
      <c r="M33" s="77"/>
    </row>
    <row r="34" spans="2:13" x14ac:dyDescent="0.25">
      <c r="B34" s="27"/>
      <c r="C34" s="21"/>
      <c r="D34" s="21"/>
      <c r="E34" s="21"/>
      <c r="F34" s="21"/>
      <c r="G34" s="22"/>
      <c r="H34" s="22"/>
      <c r="I34" s="22"/>
      <c r="J34" s="22"/>
      <c r="K34" s="22"/>
      <c r="L34" s="22"/>
      <c r="M34" s="23"/>
    </row>
    <row r="35" spans="2:13" ht="15.75" thickBot="1" x14ac:dyDescent="0.3">
      <c r="B35" s="20" t="s">
        <v>45</v>
      </c>
      <c r="C35" s="21"/>
      <c r="D35" s="21"/>
      <c r="E35" s="21"/>
      <c r="F35" s="21"/>
      <c r="G35" s="22"/>
      <c r="H35" s="22"/>
      <c r="I35" s="22"/>
      <c r="J35" s="22"/>
      <c r="K35" s="22"/>
      <c r="L35" s="22"/>
      <c r="M35" s="23"/>
    </row>
    <row r="36" spans="2:13" ht="48.75" thickBot="1" x14ac:dyDescent="0.3">
      <c r="B36" s="24" t="s">
        <v>36</v>
      </c>
      <c r="C36" s="4" t="s">
        <v>37</v>
      </c>
      <c r="D36" s="4" t="s">
        <v>46</v>
      </c>
      <c r="E36" s="4" t="s">
        <v>47</v>
      </c>
      <c r="F36" s="4" t="s">
        <v>48</v>
      </c>
      <c r="G36" s="22"/>
      <c r="H36" s="22"/>
      <c r="I36" s="22"/>
      <c r="J36" s="22"/>
      <c r="K36" s="22"/>
      <c r="L36" s="22"/>
      <c r="M36" s="23"/>
    </row>
    <row r="37" spans="2:13" ht="15.75" thickBot="1" x14ac:dyDescent="0.3">
      <c r="B37" s="25" t="s">
        <v>39</v>
      </c>
      <c r="C37" s="5">
        <v>4000</v>
      </c>
      <c r="D37" s="9">
        <v>500</v>
      </c>
      <c r="E37" s="9">
        <v>2000000</v>
      </c>
      <c r="F37" s="6">
        <f>E37/$E$41</f>
        <v>0.25316455696202533</v>
      </c>
      <c r="G37" s="22"/>
      <c r="H37" s="22"/>
      <c r="I37" s="22"/>
      <c r="J37" s="22"/>
      <c r="K37" s="22"/>
      <c r="L37" s="22"/>
      <c r="M37" s="23"/>
    </row>
    <row r="38" spans="2:13" ht="15.75" thickBot="1" x14ac:dyDescent="0.3">
      <c r="B38" s="25" t="s">
        <v>40</v>
      </c>
      <c r="C38" s="5">
        <v>3000</v>
      </c>
      <c r="D38" s="9">
        <v>500</v>
      </c>
      <c r="E38" s="9">
        <v>1500000</v>
      </c>
      <c r="F38" s="6">
        <f t="shared" ref="F38:F40" si="0">E38/$E$41</f>
        <v>0.189873417721519</v>
      </c>
      <c r="G38" s="22"/>
      <c r="H38" s="22"/>
      <c r="I38" s="22"/>
      <c r="J38" s="22"/>
      <c r="K38" s="22"/>
      <c r="L38" s="22"/>
      <c r="M38" s="23"/>
    </row>
    <row r="39" spans="2:13" ht="15.75" thickBot="1" x14ac:dyDescent="0.3">
      <c r="B39" s="25" t="s">
        <v>41</v>
      </c>
      <c r="C39" s="5">
        <v>2000</v>
      </c>
      <c r="D39" s="9">
        <v>1200</v>
      </c>
      <c r="E39" s="9">
        <v>2400000</v>
      </c>
      <c r="F39" s="6">
        <f t="shared" si="0"/>
        <v>0.30379746835443039</v>
      </c>
      <c r="G39" s="22"/>
      <c r="H39" s="22"/>
      <c r="I39" s="22"/>
      <c r="J39" s="22"/>
      <c r="K39" s="22"/>
      <c r="L39" s="22"/>
      <c r="M39" s="23"/>
    </row>
    <row r="40" spans="2:13" ht="15.75" thickBot="1" x14ac:dyDescent="0.3">
      <c r="B40" s="25" t="s">
        <v>42</v>
      </c>
      <c r="C40" s="5">
        <v>1000</v>
      </c>
      <c r="D40" s="9">
        <v>2000</v>
      </c>
      <c r="E40" s="9">
        <v>2000000</v>
      </c>
      <c r="F40" s="6">
        <f t="shared" si="0"/>
        <v>0.25316455696202533</v>
      </c>
      <c r="G40" s="22"/>
      <c r="H40" s="22"/>
      <c r="I40" s="22"/>
      <c r="J40" s="22"/>
      <c r="K40" s="22"/>
      <c r="L40" s="22"/>
      <c r="M40" s="23"/>
    </row>
    <row r="41" spans="2:13" ht="15.75" thickBot="1" x14ac:dyDescent="0.3">
      <c r="B41" s="26" t="s">
        <v>43</v>
      </c>
      <c r="C41" s="7">
        <v>10000</v>
      </c>
      <c r="D41" s="10" t="s">
        <v>49</v>
      </c>
      <c r="E41" s="11">
        <f>SUM(E37:E40)</f>
        <v>7900000</v>
      </c>
      <c r="F41" s="8">
        <v>1</v>
      </c>
      <c r="G41" s="22"/>
      <c r="H41" s="22"/>
      <c r="I41" s="22"/>
      <c r="J41" s="22"/>
      <c r="K41" s="22"/>
      <c r="L41" s="22"/>
      <c r="M41" s="23"/>
    </row>
    <row r="42" spans="2:13" x14ac:dyDescent="0.25">
      <c r="B42" s="27" t="s">
        <v>50</v>
      </c>
      <c r="C42" s="21"/>
      <c r="D42" s="21"/>
      <c r="E42" s="21"/>
      <c r="F42" s="21"/>
      <c r="G42" s="22"/>
      <c r="H42" s="22"/>
      <c r="I42" s="22"/>
      <c r="J42" s="22"/>
      <c r="K42" s="22"/>
      <c r="L42" s="22"/>
      <c r="M42" s="23"/>
    </row>
    <row r="43" spans="2:13" x14ac:dyDescent="0.25">
      <c r="B43" s="27"/>
      <c r="C43" s="21"/>
      <c r="D43" s="21"/>
      <c r="E43" s="21"/>
      <c r="F43" s="21"/>
      <c r="G43" s="22"/>
      <c r="H43" s="22"/>
      <c r="I43" s="22"/>
      <c r="J43" s="22"/>
      <c r="K43" s="22"/>
      <c r="L43" s="22"/>
      <c r="M43" s="23"/>
    </row>
    <row r="44" spans="2:13" x14ac:dyDescent="0.25">
      <c r="B44" s="28" t="s">
        <v>76</v>
      </c>
      <c r="C44" s="29"/>
      <c r="D44" s="29"/>
      <c r="E44" s="29"/>
      <c r="F44" s="29"/>
      <c r="G44" s="30"/>
      <c r="H44" s="30"/>
      <c r="I44" s="30"/>
      <c r="J44" s="30"/>
      <c r="K44" s="30"/>
      <c r="L44" s="30"/>
      <c r="M44" s="31"/>
    </row>
    <row r="45" spans="2:13" x14ac:dyDescent="0.25">
      <c r="B45" s="2"/>
      <c r="C45" s="2"/>
      <c r="D45" s="2"/>
      <c r="E45" s="2"/>
      <c r="F45" s="2"/>
    </row>
    <row r="46" spans="2:13" ht="33" customHeight="1" x14ac:dyDescent="0.25">
      <c r="B46" s="72" t="s">
        <v>69</v>
      </c>
      <c r="C46" s="73"/>
      <c r="D46" s="73"/>
      <c r="E46" s="73"/>
      <c r="F46" s="73"/>
      <c r="G46" s="73"/>
      <c r="H46" s="73"/>
      <c r="I46" s="73"/>
      <c r="J46" s="73"/>
      <c r="K46" s="73"/>
      <c r="L46" s="73"/>
      <c r="M46" s="74"/>
    </row>
    <row r="47" spans="2:13" ht="66.75" customHeight="1" x14ac:dyDescent="0.25">
      <c r="B47" s="63" t="s">
        <v>59</v>
      </c>
      <c r="C47" s="64"/>
      <c r="D47" s="64"/>
      <c r="E47" s="64"/>
      <c r="F47" s="64"/>
      <c r="G47" s="64"/>
      <c r="H47" s="64"/>
      <c r="I47" s="64"/>
      <c r="J47" s="64"/>
      <c r="K47" s="64"/>
      <c r="L47" s="64"/>
      <c r="M47" s="65"/>
    </row>
    <row r="48" spans="2:13" x14ac:dyDescent="0.25">
      <c r="B48" s="32"/>
      <c r="C48" s="21"/>
      <c r="D48" s="21"/>
      <c r="E48" s="21"/>
      <c r="F48" s="21"/>
      <c r="G48" s="22"/>
      <c r="H48" s="22"/>
      <c r="I48" s="22"/>
      <c r="J48" s="22"/>
      <c r="K48" s="22"/>
      <c r="L48" s="22"/>
      <c r="M48" s="23"/>
    </row>
    <row r="49" spans="2:13" ht="15.75" thickBot="1" x14ac:dyDescent="0.3">
      <c r="B49" s="20" t="s">
        <v>51</v>
      </c>
      <c r="C49" s="21"/>
      <c r="D49" s="21"/>
      <c r="E49" s="21"/>
      <c r="F49" s="21"/>
      <c r="G49" s="22"/>
      <c r="H49" s="22"/>
      <c r="I49" s="22"/>
      <c r="J49" s="22"/>
      <c r="K49" s="22"/>
      <c r="L49" s="22"/>
      <c r="M49" s="23"/>
    </row>
    <row r="50" spans="2:13" ht="60.75" thickBot="1" x14ac:dyDescent="0.3">
      <c r="B50" s="24" t="s">
        <v>36</v>
      </c>
      <c r="C50" s="4" t="s">
        <v>37</v>
      </c>
      <c r="D50" s="4" t="s">
        <v>52</v>
      </c>
      <c r="E50" s="4" t="s">
        <v>53</v>
      </c>
      <c r="F50" s="4" t="s">
        <v>54</v>
      </c>
      <c r="G50" s="22"/>
      <c r="H50" s="22"/>
      <c r="I50" s="22"/>
      <c r="J50" s="22"/>
      <c r="K50" s="22"/>
      <c r="L50" s="22"/>
      <c r="M50" s="23"/>
    </row>
    <row r="51" spans="2:13" ht="15.75" thickBot="1" x14ac:dyDescent="0.3">
      <c r="B51" s="25" t="s">
        <v>39</v>
      </c>
      <c r="C51" s="5">
        <v>4000</v>
      </c>
      <c r="D51" s="5">
        <v>475</v>
      </c>
      <c r="E51" s="12">
        <f>C51*D51</f>
        <v>1900000</v>
      </c>
      <c r="F51" s="6">
        <v>7.0000000000000007E-2</v>
      </c>
      <c r="G51" s="22"/>
      <c r="H51" s="22"/>
      <c r="I51" s="22"/>
      <c r="J51" s="22"/>
      <c r="K51" s="22"/>
      <c r="L51" s="22"/>
      <c r="M51" s="23"/>
    </row>
    <row r="52" spans="2:13" ht="15.75" thickBot="1" x14ac:dyDescent="0.3">
      <c r="B52" s="25" t="s">
        <v>40</v>
      </c>
      <c r="C52" s="5">
        <v>3000</v>
      </c>
      <c r="D52" s="5">
        <v>160</v>
      </c>
      <c r="E52" s="12">
        <f t="shared" ref="E52:E54" si="1">C52*D52</f>
        <v>480000</v>
      </c>
      <c r="F52" s="6">
        <v>0.01</v>
      </c>
      <c r="G52" s="22"/>
      <c r="H52" s="22"/>
      <c r="I52" s="22"/>
      <c r="J52" s="22"/>
      <c r="K52" s="22"/>
      <c r="L52" s="22"/>
      <c r="M52" s="23"/>
    </row>
    <row r="53" spans="2:13" ht="15.75" thickBot="1" x14ac:dyDescent="0.3">
      <c r="B53" s="25" t="s">
        <v>41</v>
      </c>
      <c r="C53" s="5">
        <v>2000</v>
      </c>
      <c r="D53" s="5">
        <v>353</v>
      </c>
      <c r="E53" s="12">
        <f t="shared" si="1"/>
        <v>706000</v>
      </c>
      <c r="F53" s="6">
        <v>0.02</v>
      </c>
      <c r="G53" s="22"/>
      <c r="H53" s="22"/>
      <c r="I53" s="22"/>
      <c r="J53" s="22"/>
      <c r="K53" s="22"/>
      <c r="L53" s="22"/>
      <c r="M53" s="23"/>
    </row>
    <row r="54" spans="2:13" ht="15.75" thickBot="1" x14ac:dyDescent="0.3">
      <c r="B54" s="25" t="s">
        <v>42</v>
      </c>
      <c r="C54" s="5">
        <v>1000</v>
      </c>
      <c r="D54" s="12">
        <v>29003</v>
      </c>
      <c r="E54" s="12">
        <f t="shared" si="1"/>
        <v>29003000</v>
      </c>
      <c r="F54" s="6">
        <v>0.9</v>
      </c>
      <c r="G54" s="22"/>
      <c r="H54" s="22"/>
      <c r="I54" s="22"/>
      <c r="J54" s="22"/>
      <c r="K54" s="22"/>
      <c r="L54" s="22"/>
      <c r="M54" s="23"/>
    </row>
    <row r="55" spans="2:13" ht="15.75" thickBot="1" x14ac:dyDescent="0.3">
      <c r="B55" s="26" t="s">
        <v>43</v>
      </c>
      <c r="C55" s="7">
        <v>10000</v>
      </c>
      <c r="D55" s="10" t="s">
        <v>49</v>
      </c>
      <c r="E55" s="12">
        <f>SUM(E51:E54)</f>
        <v>32089000</v>
      </c>
      <c r="F55" s="8">
        <v>1</v>
      </c>
      <c r="G55" s="22"/>
      <c r="H55" s="22"/>
      <c r="I55" s="22"/>
      <c r="J55" s="22"/>
      <c r="K55" s="22"/>
      <c r="L55" s="22"/>
      <c r="M55" s="23"/>
    </row>
    <row r="56" spans="2:13" x14ac:dyDescent="0.25">
      <c r="B56" s="27" t="s">
        <v>55</v>
      </c>
      <c r="C56" s="21"/>
      <c r="D56" s="21"/>
      <c r="E56" s="21"/>
      <c r="F56" s="21"/>
      <c r="G56" s="22"/>
      <c r="H56" s="22"/>
      <c r="I56" s="22"/>
      <c r="J56" s="22"/>
      <c r="K56" s="22"/>
      <c r="L56" s="22"/>
      <c r="M56" s="23"/>
    </row>
    <row r="57" spans="2:13" x14ac:dyDescent="0.25">
      <c r="B57" s="32"/>
      <c r="C57" s="21"/>
      <c r="D57" s="21"/>
      <c r="E57" s="21"/>
      <c r="F57" s="21"/>
      <c r="G57" s="22"/>
      <c r="H57" s="22"/>
      <c r="I57" s="22"/>
      <c r="J57" s="22"/>
      <c r="K57" s="22"/>
      <c r="L57" s="22"/>
      <c r="M57" s="23"/>
    </row>
    <row r="58" spans="2:13" ht="21.75" customHeight="1" x14ac:dyDescent="0.25">
      <c r="B58" s="66" t="s">
        <v>60</v>
      </c>
      <c r="C58" s="67"/>
      <c r="D58" s="67"/>
      <c r="E58" s="67"/>
      <c r="F58" s="67"/>
      <c r="G58" s="67"/>
      <c r="H58" s="67"/>
      <c r="I58" s="67"/>
      <c r="J58" s="67"/>
      <c r="K58" s="67"/>
      <c r="L58" s="67"/>
      <c r="M58" s="68"/>
    </row>
    <row r="59" spans="2:13" hidden="1" x14ac:dyDescent="0.25"/>
    <row r="60" spans="2:13" hidden="1" x14ac:dyDescent="0.25"/>
    <row r="61" spans="2:13" hidden="1" x14ac:dyDescent="0.25"/>
    <row r="62" spans="2:13" hidden="1" x14ac:dyDescent="0.25"/>
    <row r="63" spans="2:13" hidden="1" x14ac:dyDescent="0.25"/>
    <row r="64" spans="2:13" hidden="1" x14ac:dyDescent="0.25"/>
    <row r="65" hidden="1" x14ac:dyDescent="0.25"/>
    <row r="66" x14ac:dyDescent="0.25"/>
  </sheetData>
  <mergeCells count="10">
    <mergeCell ref="B20:M20"/>
    <mergeCell ref="B47:M47"/>
    <mergeCell ref="B58:M58"/>
    <mergeCell ref="B6:M6"/>
    <mergeCell ref="B9:M9"/>
    <mergeCell ref="B12:M12"/>
    <mergeCell ref="B15:M15"/>
    <mergeCell ref="B46:M46"/>
    <mergeCell ref="B33:M33"/>
    <mergeCell ref="B19:M19"/>
  </mergeCells>
  <hyperlinks>
    <hyperlink ref="B47:M47" r:id="rId1" display="FLW also has significant environmental impacts, due to all the land, energy water, fertilizer and greenhouse gases associated with the production of the food that is lost or wasted. A company may want to consider these environmental impacts when prioritizing FLW measurement if their ultimate goal is to reduce their environmental footprint. One useful tool for assessing these environmental impacts is the FLW Value Calculator, created by Quantis as part of WBCSD’s FReSH program and with input from World Resources Institute.  The same hypothetical company from the previous examples may be interested in reducing GHG emissions, for instance, which would lead to the results in Table C." xr:uid="{00000000-0004-0000-0100-000001000000}"/>
    <hyperlink ref="B16" r:id="rId2" xr:uid="{C9CAD61C-5196-48F0-9AA3-1AA568948380}"/>
    <hyperlink ref="B17" r:id="rId3" xr:uid="{7DC11FBF-DE1F-40BE-BBFA-B9AA49A9B79A}"/>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7"/>
  <sheetViews>
    <sheetView topLeftCell="A3" workbookViewId="0">
      <selection activeCell="B5" sqref="B5"/>
    </sheetView>
  </sheetViews>
  <sheetFormatPr defaultRowHeight="15" x14ac:dyDescent="0.25"/>
  <cols>
    <col min="1" max="1" width="21.85546875" bestFit="1" customWidth="1"/>
    <col min="2" max="2" width="11.140625" bestFit="1" customWidth="1"/>
    <col min="3" max="3" width="30.140625" bestFit="1" customWidth="1"/>
    <col min="4" max="4" width="30.140625" customWidth="1"/>
    <col min="5" max="7" width="16.7109375" bestFit="1" customWidth="1"/>
  </cols>
  <sheetData>
    <row r="2" spans="1:7" x14ac:dyDescent="0.25">
      <c r="A2" t="s">
        <v>0</v>
      </c>
      <c r="B2" t="s">
        <v>1</v>
      </c>
      <c r="C2" t="s">
        <v>2</v>
      </c>
      <c r="D2" t="s">
        <v>3</v>
      </c>
      <c r="E2" t="s">
        <v>4</v>
      </c>
      <c r="F2" t="s">
        <v>5</v>
      </c>
      <c r="G2" t="s">
        <v>28</v>
      </c>
    </row>
    <row r="3" spans="1:7" x14ac:dyDescent="0.25">
      <c r="A3" t="s">
        <v>6</v>
      </c>
      <c r="B3" t="s">
        <v>6</v>
      </c>
      <c r="C3" t="s">
        <v>8</v>
      </c>
      <c r="D3" t="s">
        <v>6</v>
      </c>
      <c r="E3" t="s">
        <v>13</v>
      </c>
      <c r="F3" t="s">
        <v>13</v>
      </c>
      <c r="G3" t="s">
        <v>13</v>
      </c>
    </row>
    <row r="4" spans="1:7" x14ac:dyDescent="0.25">
      <c r="A4" t="s">
        <v>30</v>
      </c>
      <c r="B4" t="s">
        <v>31</v>
      </c>
      <c r="C4" t="s">
        <v>9</v>
      </c>
      <c r="D4" t="s">
        <v>29</v>
      </c>
      <c r="E4" t="s">
        <v>14</v>
      </c>
      <c r="F4" t="s">
        <v>14</v>
      </c>
      <c r="G4" t="s">
        <v>14</v>
      </c>
    </row>
    <row r="5" spans="1:7" x14ac:dyDescent="0.25">
      <c r="A5" t="s">
        <v>7</v>
      </c>
      <c r="B5" t="s">
        <v>7</v>
      </c>
      <c r="C5" t="s">
        <v>10</v>
      </c>
      <c r="D5" t="s">
        <v>31</v>
      </c>
      <c r="E5" t="s">
        <v>15</v>
      </c>
      <c r="F5" t="s">
        <v>15</v>
      </c>
      <c r="G5" t="s">
        <v>15</v>
      </c>
    </row>
    <row r="6" spans="1:7" x14ac:dyDescent="0.25">
      <c r="C6" t="s">
        <v>11</v>
      </c>
      <c r="D6" t="s">
        <v>7</v>
      </c>
      <c r="E6" t="s">
        <v>16</v>
      </c>
      <c r="F6" t="s">
        <v>16</v>
      </c>
      <c r="G6" t="s">
        <v>16</v>
      </c>
    </row>
    <row r="7" spans="1:7" x14ac:dyDescent="0.25">
      <c r="C7" t="s">
        <v>12</v>
      </c>
      <c r="E7" t="s">
        <v>17</v>
      </c>
      <c r="F7" t="s">
        <v>17</v>
      </c>
      <c r="G7"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Prioritization Tool</vt:lpstr>
      <vt:lpstr>How to Answer the Questions</vt:lpstr>
      <vt:lpstr>List of possible answers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Lipinski</dc:creator>
  <cp:lastModifiedBy>Brian Lipinski</cp:lastModifiedBy>
  <dcterms:created xsi:type="dcterms:W3CDTF">2019-12-13T16:25:46Z</dcterms:created>
  <dcterms:modified xsi:type="dcterms:W3CDTF">2020-10-15T13:10:17Z</dcterms:modified>
</cp:coreProperties>
</file>